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284BEBF2-69D7-4589-89C8-79EE0B72DF93}" xr6:coauthVersionLast="36" xr6:coauthVersionMax="36" xr10:uidLastSave="{00000000-0000-0000-0000-000000000000}"/>
  <bookViews>
    <workbookView xWindow="-225" yWindow="2550" windowWidth="21450" windowHeight="7215" tabRatio="937" activeTab="6" xr2:uid="{00000000-000D-0000-FFFF-FFFF00000000}"/>
  </bookViews>
  <sheets>
    <sheet name="4A EKLENENLER" sheetId="269" r:id="rId1"/>
    <sheet name="4A DÜZENLENENLER" sheetId="275" r:id="rId2"/>
    <sheet name="4A PASİFLENENLER" sheetId="285" r:id="rId3"/>
    <sheet name="4A ÇIKARILANLAR" sheetId="281" r:id="rId4"/>
    <sheet name="4A BANT HESABINA DAHİL EDİLENLE" sheetId="282" r:id="rId5"/>
    <sheet name="4A BANT HESABINDAN ÇIKARILANLAR" sheetId="283" r:id="rId6"/>
    <sheet name="4H DÜZENLENENLER" sheetId="284" r:id="rId7"/>
  </sheets>
  <definedNames>
    <definedName name="_xlnm._FilterDatabase" localSheetId="4" hidden="1">'4A BANT HESABINA DAHİL EDİLENLE'!$A$3:$S$3</definedName>
    <definedName name="_xlnm._FilterDatabase" localSheetId="5" hidden="1">'4A BANT HESABINDAN ÇIKARILANLAR'!$A$3:$S$3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6" hidden="1">'4H DÜZENLENENLER'!$A$3:$S$3</definedName>
  </definedNames>
  <calcPr calcId="191029"/>
</workbook>
</file>

<file path=xl/sharedStrings.xml><?xml version="1.0" encoding="utf-8"?>
<sst xmlns="http://schemas.openxmlformats.org/spreadsheetml/2006/main" count="363" uniqueCount="178">
  <si>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</si>
  <si>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</si>
  <si>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</si>
  <si>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</si>
  <si>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</si>
  <si>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</si>
  <si>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</si>
  <si>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</si>
  <si>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</si>
  <si>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</si>
  <si>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</si>
  <si>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</si>
  <si>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</si>
  <si>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</si>
  <si>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</si>
  <si>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</si>
  <si>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</si>
  <si>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</si>
  <si>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</si>
  <si>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</si>
  <si>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</si>
  <si>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</si>
  <si>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</si>
  <si>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</si>
  <si>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0-2,5%</t>
  </si>
  <si>
    <t>EŞDEĞER</t>
  </si>
  <si>
    <t>REFERANS</t>
  </si>
  <si>
    <t>A18812</t>
  </si>
  <si>
    <t>ADYNOVATE 2000 IU/5ML IV ENJEKSIYONLUK COZELTI HAZIRLAMAK ICIN LIYOFILIZE TOZ VE COZUCU (1 FLAKON)</t>
  </si>
  <si>
    <t>E144T</t>
  </si>
  <si>
    <t>TR-001G</t>
  </si>
  <si>
    <t>KAN ÜRÜNÜ</t>
  </si>
  <si>
    <t>A18817</t>
  </si>
  <si>
    <t>ASEKET-S 25 MG FILM KAPLI TABLET (20 TABLET)</t>
  </si>
  <si>
    <t>E455B</t>
  </si>
  <si>
    <t>TR-010A</t>
  </si>
  <si>
    <t>A18827</t>
  </si>
  <si>
    <t xml:space="preserve">ELOCTA 3000 IU IV ENJEKSIYONLUK COZELTI HAZIRLAMAK ICIN TOZ VE COZUCU </t>
  </si>
  <si>
    <t>A18846</t>
  </si>
  <si>
    <t>SINAIR 10 MG FILM KAPLI TABLET (28 FILM TABLET)</t>
  </si>
  <si>
    <t>E327C</t>
  </si>
  <si>
    <t>TR-018C</t>
  </si>
  <si>
    <t>EK-4</t>
  </si>
  <si>
    <t>BEDELİ ÖDENECEK İLAÇLAR LİSTESİNDE (EK-4/A) BANT HESABINA DAHİL EDİLEN  İLAÇLAR</t>
  </si>
  <si>
    <t>BEDELİ ÖDENECEK İLAÇLAR LİSTESİNDE (EK-4/A) BANT HESABINDAN ÇIKARILAN İLAÇLAR</t>
  </si>
  <si>
    <t>EK-5</t>
  </si>
  <si>
    <t>A16375</t>
  </si>
  <si>
    <t xml:space="preserve">PRALAS 100 MCG/ 20 MCG INH ICIN OLCULU DOZ AEROSOL </t>
  </si>
  <si>
    <t>E614B</t>
  </si>
  <si>
    <t>A17490</t>
  </si>
  <si>
    <t>CASPOBIEM 50 MG I.V INFUZYON ICIN LIYOFILIZE TOZ 1 FLAKON</t>
  </si>
  <si>
    <t>E622A</t>
  </si>
  <si>
    <t>A18797</t>
  </si>
  <si>
    <t>CLAXOM 50 MG IV INFUZYONLUK COZELTI HAZIRLAMADA KULLANILACAK KONSANTRE ICIN LIYOFILIZE TOZ</t>
  </si>
  <si>
    <t>A18686</t>
  </si>
  <si>
    <t>ARLIPTIN MET 50 MG/500 MG FILM KAPLI TABLET (56 TABLET)</t>
  </si>
  <si>
    <t>E638A</t>
  </si>
  <si>
    <t>A16194</t>
  </si>
  <si>
    <t>K.R. ENEMA TIBBI LAKSATIF LAVMAN (133 ML)</t>
  </si>
  <si>
    <t>E676C</t>
  </si>
  <si>
    <t>FİYAT KORUMALI</t>
  </si>
  <si>
    <t>A18882</t>
  </si>
  <si>
    <t>SEVASTRA 150 MG FILM KAPLI TABLET</t>
  </si>
  <si>
    <t>E720C</t>
  </si>
  <si>
    <t>A19058</t>
  </si>
  <si>
    <t>TARTADA 150 MG FILM KAPLI TABLET (30 TB)</t>
  </si>
  <si>
    <t>ESDEGER</t>
  </si>
  <si>
    <t>A18507</t>
  </si>
  <si>
    <t>ULTAN 2 MG IV INFUZYONLUK COZELTI HAZIRLAMAK ICIN LIYOFILIZE TOZ</t>
  </si>
  <si>
    <t>E732A</t>
  </si>
  <si>
    <t>A19065</t>
  </si>
  <si>
    <t>A17826</t>
  </si>
  <si>
    <t xml:space="preserve">FUNIDUL 100 MG INFUZYONLUK  COZELTI HAZIRLAMAK ICIN TOZ </t>
  </si>
  <si>
    <t>E751A</t>
  </si>
  <si>
    <t>A18074</t>
  </si>
  <si>
    <t>CANDUR 250 MG/2.5 ML IV ENJEKSIYONLUK COZELTI</t>
  </si>
  <si>
    <t>E804A</t>
  </si>
  <si>
    <t>A18900</t>
  </si>
  <si>
    <t>TESARA 12,5 MG SERT KAPSUL (28 KAPSUL)</t>
  </si>
  <si>
    <t>E872A</t>
  </si>
  <si>
    <t>A18901</t>
  </si>
  <si>
    <t>TESARA 25 MG SERT KAPSUL (28 KAPSUL)</t>
  </si>
  <si>
    <t>E872B</t>
  </si>
  <si>
    <t>A18702</t>
  </si>
  <si>
    <t>SUNIKSA 50 MG 14 SERT KAPSUL</t>
  </si>
  <si>
    <t>E872C</t>
  </si>
  <si>
    <t>A18866</t>
  </si>
  <si>
    <t>REXOMEGA-3 10 G/100 ML INFUZYONLUK EMULSIYON</t>
  </si>
  <si>
    <t>E911A</t>
  </si>
  <si>
    <t>A18920</t>
  </si>
  <si>
    <t>ROMPAG 25 MG FILM KAPLI TABLET (14 TABLET)</t>
  </si>
  <si>
    <t>E917A</t>
  </si>
  <si>
    <t>A18921</t>
  </si>
  <si>
    <t>ROMPAG 50 MG FILM KAPLI TABLET (14 TABLET)</t>
  </si>
  <si>
    <t>E917B</t>
  </si>
  <si>
    <t>A18714</t>
  </si>
  <si>
    <t>FENTANYL-PF 500 MCG/10 ML I.V./I.M. ENJEKSIYONLUK COZELTI</t>
  </si>
  <si>
    <t>H025A</t>
  </si>
  <si>
    <t>A18713</t>
  </si>
  <si>
    <t>FENTANYL-PF 100 MCG/2 ML I.V./I.M. ENJEKSIYONLUK COZELTI</t>
  </si>
  <si>
    <t>H025B</t>
  </si>
  <si>
    <t>A17573</t>
  </si>
  <si>
    <t>DORMOFOL %1 200 MG/20 ML IV INFUZYONLUK/ENJEKSIYONLUK EMULSIYON (5 AMPUL)</t>
  </si>
  <si>
    <t/>
  </si>
  <si>
    <t>H026A</t>
  </si>
  <si>
    <t>A01013</t>
  </si>
  <si>
    <t>DROGSAN ATROPIN SULFAT 1 MG/1 ML ENJEKSIYONLUK COZELTI, 10 AMPUL</t>
  </si>
  <si>
    <t>E087C</t>
  </si>
  <si>
    <t>A17832</t>
  </si>
  <si>
    <t>PARAMIDON 500 MG 30 TABLET</t>
  </si>
  <si>
    <t>E153A</t>
  </si>
  <si>
    <t>A16569</t>
  </si>
  <si>
    <t>EPIRITU 50 MG/25 ML IV INTRAVEZIKAL INF ICIN KONS COZ ICEREN 1 FLK</t>
  </si>
  <si>
    <t>E190B</t>
  </si>
  <si>
    <t>A05497</t>
  </si>
  <si>
    <t>NORDITROPIN NORDIFLEX 15 MG/1.5 ML  ENJEKSIYONLUK COZELTI ICEREN KULLANIMA HAZIR KALEM</t>
  </si>
  <si>
    <t>E223A</t>
  </si>
  <si>
    <t>A16410</t>
  </si>
  <si>
    <t>PRO-FLEKS %5 DEKSTROZ COZ 500 ML (PP TORBA - SETLI)</t>
  </si>
  <si>
    <t>E318J</t>
  </si>
  <si>
    <t>A19044</t>
  </si>
  <si>
    <t>D3 TOTAL 200.000 IU / 10 ML ORAL DAMLA, COZELTI</t>
  </si>
  <si>
    <t>E389H</t>
  </si>
  <si>
    <t>A17344</t>
  </si>
  <si>
    <t>SARCOPEN %1,25+ 0,25 JEL, 30 G</t>
  </si>
  <si>
    <t>E455H</t>
  </si>
  <si>
    <t>25.04.2019
26.02.2023</t>
  </si>
  <si>
    <t>A17619</t>
  </si>
  <si>
    <t xml:space="preserve">HEPATUBEX 50 IU /10 MG / 100 MG JEL 100 GR </t>
  </si>
  <si>
    <t>E384A</t>
  </si>
  <si>
    <t>A01905</t>
  </si>
  <si>
    <t>CLEXANE 2000 ANTI-XA IU/0.2 ML 2 KULL HAZIR ENJ</t>
  </si>
  <si>
    <t>E427B</t>
  </si>
  <si>
    <t>A18463</t>
  </si>
  <si>
    <t>NOVAVIR 75 MG SERT KAPSUL (10 ADET)</t>
  </si>
  <si>
    <t>E522A</t>
  </si>
  <si>
    <t>A18209</t>
  </si>
  <si>
    <t>TREDISON 20 MG IM/IV ENJEKSIYONLUK/INFUZYONLUK COZELTI HAZIRLAMAK ICIN TOZ VE COZUCU (1 FLAKON + 1 COZUCU AMPUL)</t>
  </si>
  <si>
    <t>E567A</t>
  </si>
  <si>
    <t>A09429</t>
  </si>
  <si>
    <t>GLUCOPHAGE 1000 MG 100 FTB</t>
  </si>
  <si>
    <t>E040C</t>
  </si>
  <si>
    <t>BEDELİ ÖDENECEK İLAÇLAR LİSTESİNDEN (EK-4/A) ÇIKARILAN  İLAÇLAR</t>
  </si>
  <si>
    <t>E006B</t>
  </si>
  <si>
    <t>SULTAMAT 750 MG 10 TABLET</t>
  </si>
  <si>
    <t>A01528</t>
  </si>
  <si>
    <t>CAELYX 20 MG/10 ML 1 FLK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</si>
  <si>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</si>
  <si>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</si>
  <si>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</si>
  <si>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</si>
  <si>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</si>
  <si>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</si>
  <si>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EK-6</t>
  </si>
  <si>
    <t>A15827</t>
  </si>
  <si>
    <t>TRAJENTA 5 MG FILM KAPLI TABLET</t>
  </si>
  <si>
    <t>E919A</t>
  </si>
  <si>
    <t>A18823</t>
  </si>
  <si>
    <t xml:space="preserve">ELOCTA 1000 IU IV ENJEKSIYONLUK COZELTI HAZIRLAMAK ICIN TOZ VE COZUCU </t>
  </si>
  <si>
    <t>E144M</t>
  </si>
  <si>
    <t>TR-001C</t>
  </si>
  <si>
    <t>A02041</t>
  </si>
  <si>
    <t>CRAVIT 500 MG 7 FTB</t>
  </si>
  <si>
    <t>E257A</t>
  </si>
  <si>
    <t>A10672</t>
  </si>
  <si>
    <t>CRAVIT 750 MG 5 FTB</t>
  </si>
  <si>
    <t>E257C</t>
  </si>
  <si>
    <t>A13658</t>
  </si>
  <si>
    <t>CUREXOL 10 MG 28 TB</t>
  </si>
  <si>
    <t>E537A</t>
  </si>
  <si>
    <t>A12883</t>
  </si>
  <si>
    <t>GEMFUL 1000 MG IV INF.SOL. ICIN LIYOFILIZE TOZ ICEREN FLK</t>
  </si>
  <si>
    <t>E534B</t>
  </si>
  <si>
    <t>A12473</t>
  </si>
  <si>
    <t>TADOCEL 80 MG IV INF. ICIN KONS COZ. ICEREN FLK</t>
  </si>
  <si>
    <t>E543B</t>
  </si>
  <si>
    <t>BEDELİ ÖDENECEK İLAÇLAR LİSTESİNDE (EK-4/A) PASİFLENEN  İLAÇLAR</t>
  </si>
  <si>
    <t>EK-7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</si>
</sst>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7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8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144" fillId="0" borderId="0"/>
    <xf numFmtId="0" fontId="69" fillId="0" borderId="0"/>
    <xf numFmtId="0" fontId="71" fillId="0" borderId="0"/>
  </cellStyleXfs>
  <cellXfs count="125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7" xfId="69" applyFont="1" applyFill="1" applyBorder="1" applyAlignment="1"/>
    <xf numFmtId="0" fontId="68" fillId="0" borderId="23" xfId="69" applyFont="1" applyFill="1" applyBorder="1" applyAlignment="1"/>
    <xf numFmtId="0" fontId="68" fillId="55" borderId="28" xfId="2" applyNumberFormat="1" applyFont="1" applyFill="1" applyBorder="1" applyAlignment="1">
      <alignment horizontal="center" vertical="center" wrapText="1"/>
    </xf>
    <xf numFmtId="0" fontId="68" fillId="55" borderId="28" xfId="1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 wrapText="1"/>
    </xf>
    <xf numFmtId="0" fontId="68" fillId="0" borderId="28" xfId="2" applyNumberFormat="1" applyFont="1" applyFill="1" applyBorder="1" applyAlignment="1">
      <alignment horizontal="center" vertical="center" wrapText="1"/>
    </xf>
    <xf numFmtId="0" fontId="68" fillId="0" borderId="28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68" fillId="0" borderId="1" xfId="69" applyFont="1" applyFill="1" applyBorder="1" applyAlignment="1"/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9" xfId="2" applyNumberFormat="1" applyFont="1" applyFill="1" applyBorder="1" applyAlignment="1">
      <alignment horizontal="center" vertical="center" wrapText="1"/>
    </xf>
    <xf numFmtId="166" fontId="68" fillId="0" borderId="28" xfId="1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70" fillId="0" borderId="1" xfId="69" applyNumberFormat="1" applyFont="1" applyFill="1" applyBorder="1" applyAlignment="1">
      <alignment horizontal="center" vertical="center" wrapText="1"/>
    </xf>
    <xf numFmtId="14" fontId="70" fillId="56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0" fillId="0" borderId="1" xfId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center" vertical="center" wrapText="1"/>
    </xf>
    <xf numFmtId="1" fontId="70" fillId="55" borderId="1" xfId="1688" applyNumberFormat="1" applyFont="1" applyFill="1" applyBorder="1" applyAlignment="1">
      <alignment horizontal="center" vertical="center" wrapText="1" shrinkToFit="1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1" fontId="70" fillId="0" borderId="1" xfId="0" applyNumberFormat="1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0" fontId="70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11854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left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68" fontId="70" fillId="55" borderId="1" xfId="2" applyNumberFormat="1" applyFont="1" applyFill="1" applyBorder="1" applyAlignment="1">
      <alignment horizontal="left" vertical="center" wrapText="1"/>
    </xf>
    <xf numFmtId="0" fontId="70" fillId="0" borderId="1" xfId="69" applyFont="1" applyFill="1" applyBorder="1"/>
    <xf numFmtId="166" fontId="70" fillId="0" borderId="1" xfId="69" applyNumberFormat="1" applyFont="1" applyFill="1" applyBorder="1" applyAlignment="1">
      <alignment horizontal="center" vertical="center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" fontId="70" fillId="55" borderId="1" xfId="11854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56" borderId="1" xfId="1" quotePrefix="1" applyNumberFormat="1" applyFont="1" applyFill="1" applyBorder="1" applyAlignment="1">
      <alignment horizontal="center" vertical="center" wrapText="1"/>
    </xf>
    <xf numFmtId="0" fontId="136" fillId="0" borderId="1" xfId="11855" applyFont="1" applyFill="1" applyBorder="1" applyAlignment="1">
      <alignment horizontal="left" vertical="top" wrapText="1"/>
    </xf>
    <xf numFmtId="0" fontId="70" fillId="0" borderId="1" xfId="2" applyFont="1" applyFill="1" applyBorder="1" applyAlignment="1">
      <alignment horizontal="center" vertical="center" wrapText="1"/>
    </xf>
    <xf numFmtId="166" fontId="142" fillId="0" borderId="1" xfId="0" applyNumberFormat="1" applyFont="1" applyBorder="1" applyAlignment="1">
      <alignment horizontal="center"/>
    </xf>
    <xf numFmtId="1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1853" applyNumberFormat="1" applyFont="1" applyFill="1" applyBorder="1" applyAlignment="1">
      <alignment horizontal="center" vertical="center" wrapText="1"/>
    </xf>
    <xf numFmtId="1" fontId="145" fillId="0" borderId="1" xfId="1688" applyNumberFormat="1" applyFont="1" applyFill="1" applyBorder="1" applyAlignment="1">
      <alignment horizontal="center" vertical="center" wrapText="1" shrinkToFit="1"/>
    </xf>
    <xf numFmtId="0" fontId="70" fillId="0" borderId="1" xfId="1" applyNumberFormat="1" applyFont="1" applyFill="1" applyBorder="1" applyAlignment="1">
      <alignment horizontal="center" vertical="center" wrapText="1"/>
    </xf>
    <xf numFmtId="10" fontId="146" fillId="0" borderId="1" xfId="1688" applyNumberFormat="1" applyFont="1" applyFill="1" applyBorder="1" applyAlignment="1">
      <alignment horizontal="center" vertical="center" wrapText="1" shrinkToFit="1"/>
    </xf>
    <xf numFmtId="14" fontId="70" fillId="0" borderId="1" xfId="1" applyNumberFormat="1" applyFont="1" applyFill="1" applyBorder="1" applyAlignment="1">
      <alignment horizontal="center" vertical="center" wrapText="1"/>
    </xf>
    <xf numFmtId="1" fontId="70" fillId="55" borderId="31" xfId="69" applyNumberFormat="1" applyFont="1" applyFill="1" applyBorder="1" applyAlignment="1">
      <alignment horizontal="center" vertical="center" wrapText="1"/>
    </xf>
    <xf numFmtId="0" fontId="70" fillId="0" borderId="31" xfId="1" applyNumberFormat="1" applyFont="1" applyFill="1" applyBorder="1" applyAlignment="1">
      <alignment horizontal="left" vertical="center" wrapText="1"/>
    </xf>
    <xf numFmtId="0" fontId="68" fillId="0" borderId="31" xfId="2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68" fillId="57" borderId="1" xfId="2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/>
    <xf numFmtId="166" fontId="70" fillId="0" borderId="1" xfId="0" applyNumberFormat="1" applyFont="1" applyFill="1" applyBorder="1" applyAlignment="1">
      <alignment horizontal="center" vertical="center"/>
    </xf>
    <xf numFmtId="0" fontId="142" fillId="55" borderId="1" xfId="0" applyFont="1" applyFill="1" applyBorder="1"/>
    <xf numFmtId="1" fontId="70" fillId="0" borderId="1" xfId="6" applyNumberFormat="1" applyFont="1" applyFill="1" applyBorder="1" applyAlignment="1">
      <alignment horizontal="center" vertical="center" wrapText="1"/>
    </xf>
    <xf numFmtId="166" fontId="70" fillId="0" borderId="1" xfId="6" quotePrefix="1" applyNumberFormat="1" applyFont="1" applyFill="1" applyBorder="1" applyAlignment="1">
      <alignment horizontal="center" vertical="center" wrapText="1"/>
    </xf>
    <xf numFmtId="166" fontId="70" fillId="55" borderId="1" xfId="1" quotePrefix="1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68" fillId="0" borderId="20" xfId="69" applyFont="1" applyFill="1" applyBorder="1" applyAlignment="1">
      <alignment horizontal="center"/>
    </xf>
    <xf numFmtId="0" fontId="68" fillId="0" borderId="27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1" fontId="68" fillId="55" borderId="34" xfId="2" quotePrefix="1" applyNumberFormat="1" applyFont="1" applyFill="1" applyBorder="1" applyAlignment="1">
      <alignment horizontal="center" vertical="center" wrapText="1"/>
    </xf>
    <xf numFmtId="1" fontId="68" fillId="55" borderId="35" xfId="2" quotePrefix="1" applyNumberFormat="1" applyFont="1" applyFill="1" applyBorder="1" applyAlignment="1">
      <alignment horizontal="center" vertical="center" wrapText="1"/>
    </xf>
    <xf numFmtId="1" fontId="68" fillId="55" borderId="36" xfId="2" quotePrefix="1" applyNumberFormat="1" applyFont="1" applyFill="1" applyBorder="1" applyAlignment="1">
      <alignment horizontal="center" vertical="center" wrapText="1"/>
    </xf>
    <xf numFmtId="0" fontId="68" fillId="0" borderId="32" xfId="69" applyFont="1" applyFill="1" applyBorder="1" applyAlignment="1">
      <alignment horizontal="center"/>
    </xf>
    <xf numFmtId="0" fontId="68" fillId="0" borderId="33" xfId="69" applyFont="1" applyFill="1" applyBorder="1" applyAlignment="1">
      <alignment horizontal="center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4" xr:uid="{375C4239-C29C-429F-A9AF-F3EEE52E4114}"/>
    <cellStyle name="Normal_Sayfa1" xfId="1" xr:uid="{00000000-0005-0000-0000-0000DC0F0000}"/>
    <cellStyle name="Normal_Sayfa1 2" xfId="2" xr:uid="{00000000-0005-0000-0000-0000DD0F0000}"/>
    <cellStyle name="Normal_Sayfa1 5" xfId="11855" xr:uid="{8CA14002-CF8C-4E48-8186-6F14E0F9FB01}"/>
    <cellStyle name="Normal_Sayfa2" xfId="11853" xr:uid="{FF54ABFA-9332-4927-AFEC-638240A385C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4"/>
  <sheetViews>
    <sheetView workbookViewId="0">
      <pane ySplit="3" topLeftCell="A4" activePane="bottomLeft" state="frozen"/>
      <selection pane="bottomLeft" activeCell="D21" sqref="D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1" customFormat="1" ht="12" x14ac:dyDescent="0.2">
      <c r="A1" s="112" t="s">
        <v>16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</row>
    <row r="2" spans="1:19" s="12" customFormat="1" ht="12" x14ac:dyDescent="0.2">
      <c r="A2" s="112" t="s">
        <v>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4"/>
    </row>
    <row r="3" spans="1:19" s="3" customFormat="1" ht="108" x14ac:dyDescent="0.25">
      <c r="A3" s="14" t="s">
        <v>0</v>
      </c>
      <c r="B3" s="16" t="s">
        <v>1</v>
      </c>
      <c r="C3" s="13" t="s">
        <v>9</v>
      </c>
      <c r="D3" s="13" t="s">
        <v>2</v>
      </c>
      <c r="E3" s="14" t="s">
        <v>3</v>
      </c>
      <c r="F3" s="17" t="s">
        <v>10</v>
      </c>
      <c r="G3" s="17" t="s">
        <v>12</v>
      </c>
      <c r="H3" s="29" t="s">
        <v>6</v>
      </c>
      <c r="I3" s="29" t="s">
        <v>7</v>
      </c>
      <c r="J3" s="29" t="s">
        <v>8</v>
      </c>
      <c r="K3" s="30" t="s">
        <v>13</v>
      </c>
      <c r="L3" s="29" t="s">
        <v>21</v>
      </c>
      <c r="M3" s="29" t="s">
        <v>20</v>
      </c>
      <c r="N3" s="29" t="s">
        <v>19</v>
      </c>
      <c r="O3" s="29" t="s">
        <v>18</v>
      </c>
      <c r="P3" s="29" t="s">
        <v>4</v>
      </c>
      <c r="Q3" s="29" t="s">
        <v>14</v>
      </c>
      <c r="R3" s="30" t="s">
        <v>11</v>
      </c>
      <c r="S3" s="30" t="s">
        <v>5</v>
      </c>
    </row>
    <row r="4" spans="1:19" ht="36" x14ac:dyDescent="0.25">
      <c r="A4" s="33" t="s">
        <v>70</v>
      </c>
      <c r="B4" s="33">
        <v>8699717010062</v>
      </c>
      <c r="C4" s="18" t="s">
        <v>144</v>
      </c>
      <c r="D4" s="61" t="s">
        <v>103</v>
      </c>
      <c r="E4" s="61" t="s">
        <v>103</v>
      </c>
      <c r="F4" s="54" t="s">
        <v>143</v>
      </c>
      <c r="G4" s="61"/>
      <c r="H4" s="42">
        <v>45114</v>
      </c>
      <c r="I4" s="2"/>
      <c r="J4" s="2"/>
      <c r="K4" s="35" t="s">
        <v>60</v>
      </c>
      <c r="L4" s="36">
        <v>0.28000000000000003</v>
      </c>
      <c r="M4" s="36">
        <v>0.1</v>
      </c>
      <c r="N4" s="36">
        <v>0</v>
      </c>
      <c r="O4" s="36">
        <v>0</v>
      </c>
      <c r="P4" s="36"/>
      <c r="Q4" s="36" t="s">
        <v>24</v>
      </c>
      <c r="R4" s="42">
        <v>45114</v>
      </c>
      <c r="S4" s="2"/>
    </row>
  </sheetData>
  <autoFilter ref="A3:S3" xr:uid="{45DFF3F5-DF4F-4597-8C32-66B73ACE8B1D}">
    <sortState ref="A4:S4">
      <sortCondition ref="C3"/>
    </sortState>
  </autoFilter>
  <mergeCells count="2">
    <mergeCell ref="A1:S1"/>
    <mergeCell ref="A2:S2"/>
  </mergeCells>
  <conditionalFormatting sqref="B3">
    <cfRule type="duplicateValues" dxfId="14" priority="14"/>
    <cfRule type="duplicateValues" dxfId="13" priority="15"/>
  </conditionalFormatting>
  <conditionalFormatting sqref="D4">
    <cfRule type="duplicateValues" dxfId="12" priority="1"/>
    <cfRule type="duplicateValues" dxfId="11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0"/>
  <sheetViews>
    <sheetView zoomScaleNormal="100"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114" t="s">
        <v>15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</row>
    <row r="2" spans="1:19" s="1" customFormat="1" ht="15.75" thickBot="1" x14ac:dyDescent="0.3">
      <c r="A2" s="117" t="s">
        <v>17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20" t="s">
        <v>0</v>
      </c>
      <c r="B3" s="21" t="s">
        <v>1</v>
      </c>
      <c r="C3" s="22" t="s">
        <v>9</v>
      </c>
      <c r="D3" s="22" t="s">
        <v>2</v>
      </c>
      <c r="E3" s="20" t="s">
        <v>3</v>
      </c>
      <c r="F3" s="23" t="s">
        <v>10</v>
      </c>
      <c r="G3" s="23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5" t="s">
        <v>21</v>
      </c>
      <c r="M3" s="25" t="s">
        <v>20</v>
      </c>
      <c r="N3" s="26" t="s">
        <v>19</v>
      </c>
      <c r="O3" s="25" t="s">
        <v>18</v>
      </c>
      <c r="P3" s="25" t="s">
        <v>4</v>
      </c>
      <c r="Q3" s="25" t="s">
        <v>14</v>
      </c>
      <c r="R3" s="27" t="s">
        <v>11</v>
      </c>
      <c r="S3" s="28" t="s">
        <v>5</v>
      </c>
    </row>
    <row r="4" spans="1:19" s="1" customFormat="1" ht="36" x14ac:dyDescent="0.25">
      <c r="A4" s="31" t="s">
        <v>27</v>
      </c>
      <c r="B4" s="33">
        <v>8681429550523</v>
      </c>
      <c r="C4" s="18" t="s">
        <v>28</v>
      </c>
      <c r="D4" s="43"/>
      <c r="E4" s="43"/>
      <c r="F4" s="35" t="s">
        <v>29</v>
      </c>
      <c r="G4" s="35" t="s">
        <v>30</v>
      </c>
      <c r="H4" s="44">
        <v>44972</v>
      </c>
      <c r="I4" s="43"/>
      <c r="J4" s="43"/>
      <c r="K4" s="35" t="s">
        <v>31</v>
      </c>
      <c r="L4" s="36">
        <v>0.11</v>
      </c>
      <c r="M4" s="36">
        <v>0.11</v>
      </c>
      <c r="N4" s="36">
        <v>0.11</v>
      </c>
      <c r="O4" s="36">
        <v>0</v>
      </c>
      <c r="P4" s="36"/>
      <c r="Q4" s="36" t="s">
        <v>24</v>
      </c>
      <c r="R4" s="44"/>
      <c r="S4" s="45"/>
    </row>
    <row r="5" spans="1:19" s="1" customFormat="1" ht="27.75" customHeight="1" x14ac:dyDescent="0.25">
      <c r="A5" s="31" t="s">
        <v>32</v>
      </c>
      <c r="B5" s="33">
        <v>8699591090426</v>
      </c>
      <c r="C5" s="18" t="s">
        <v>33</v>
      </c>
      <c r="D5" s="43"/>
      <c r="E5" s="43"/>
      <c r="F5" s="34" t="s">
        <v>34</v>
      </c>
      <c r="G5" s="41" t="s">
        <v>35</v>
      </c>
      <c r="H5" s="44">
        <v>44972</v>
      </c>
      <c r="I5" s="2"/>
      <c r="J5" s="2"/>
      <c r="K5" s="38" t="s">
        <v>25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24</v>
      </c>
      <c r="R5" s="2"/>
      <c r="S5" s="45"/>
    </row>
    <row r="6" spans="1:19" s="1" customFormat="1" x14ac:dyDescent="0.25">
      <c r="A6" s="32" t="s">
        <v>145</v>
      </c>
      <c r="B6" s="33">
        <v>8681413881435</v>
      </c>
      <c r="C6" s="18" t="s">
        <v>146</v>
      </c>
      <c r="D6" s="99"/>
      <c r="E6" s="39"/>
      <c r="F6" s="34"/>
      <c r="G6" s="69"/>
      <c r="H6" s="2"/>
      <c r="I6" s="2"/>
      <c r="J6" s="2"/>
      <c r="K6" s="35" t="s">
        <v>26</v>
      </c>
      <c r="L6" s="36">
        <v>0.32500000000000001</v>
      </c>
      <c r="M6" s="36">
        <v>0.32500000000000001</v>
      </c>
      <c r="N6" s="36">
        <v>0.2</v>
      </c>
      <c r="O6" s="36">
        <v>0</v>
      </c>
      <c r="P6" s="36"/>
      <c r="Q6" s="36" t="s">
        <v>24</v>
      </c>
      <c r="R6" s="42"/>
      <c r="S6" s="42"/>
    </row>
    <row r="7" spans="1:19" s="1" customFormat="1" ht="24" x14ac:dyDescent="0.25">
      <c r="A7" s="31" t="s">
        <v>157</v>
      </c>
      <c r="B7" s="33">
        <v>8683125910038</v>
      </c>
      <c r="C7" s="18" t="s">
        <v>158</v>
      </c>
      <c r="D7" s="43"/>
      <c r="E7" s="43"/>
      <c r="F7" s="35" t="s">
        <v>159</v>
      </c>
      <c r="G7" s="35" t="s">
        <v>160</v>
      </c>
      <c r="H7" s="44">
        <v>44972</v>
      </c>
      <c r="I7" s="43"/>
      <c r="J7" s="43"/>
      <c r="K7" s="35" t="s">
        <v>31</v>
      </c>
      <c r="L7" s="36">
        <v>0.5</v>
      </c>
      <c r="M7" s="36">
        <v>0.5</v>
      </c>
      <c r="N7" s="36">
        <v>0.5</v>
      </c>
      <c r="O7" s="36">
        <v>0.39</v>
      </c>
      <c r="P7" s="36">
        <v>0.39</v>
      </c>
      <c r="Q7" s="36" t="s">
        <v>24</v>
      </c>
      <c r="R7" s="48"/>
      <c r="S7" s="45"/>
    </row>
    <row r="8" spans="1:19" s="1" customFormat="1" ht="24" x14ac:dyDescent="0.25">
      <c r="A8" s="31" t="s">
        <v>36</v>
      </c>
      <c r="B8" s="33">
        <v>8683125910069</v>
      </c>
      <c r="C8" s="18" t="s">
        <v>37</v>
      </c>
      <c r="D8" s="43"/>
      <c r="E8" s="43"/>
      <c r="F8" s="46"/>
      <c r="G8" s="46"/>
      <c r="H8" s="44">
        <v>44972</v>
      </c>
      <c r="I8" s="43"/>
      <c r="J8" s="43"/>
      <c r="K8" s="35" t="s">
        <v>31</v>
      </c>
      <c r="L8" s="36">
        <v>0.56000000000000005</v>
      </c>
      <c r="M8" s="36">
        <v>0.56000000000000005</v>
      </c>
      <c r="N8" s="36">
        <v>0.56000000000000005</v>
      </c>
      <c r="O8" s="36">
        <v>0.45</v>
      </c>
      <c r="P8" s="36">
        <v>0.45</v>
      </c>
      <c r="Q8" s="36" t="s">
        <v>24</v>
      </c>
      <c r="R8" s="35"/>
      <c r="S8" s="45"/>
    </row>
    <row r="9" spans="1:19" s="1" customFormat="1" x14ac:dyDescent="0.25">
      <c r="A9" s="31" t="s">
        <v>38</v>
      </c>
      <c r="B9" s="33">
        <v>8699591090242</v>
      </c>
      <c r="C9" s="18" t="s">
        <v>39</v>
      </c>
      <c r="D9" s="43"/>
      <c r="E9" s="43"/>
      <c r="F9" s="47" t="s">
        <v>40</v>
      </c>
      <c r="G9" s="35" t="s">
        <v>41</v>
      </c>
      <c r="H9" s="44">
        <v>44972</v>
      </c>
      <c r="I9" s="2"/>
      <c r="J9" s="2"/>
      <c r="K9" s="38" t="s">
        <v>25</v>
      </c>
      <c r="L9" s="36">
        <v>0.36</v>
      </c>
      <c r="M9" s="36">
        <v>0.26</v>
      </c>
      <c r="N9" s="36">
        <v>0.18</v>
      </c>
      <c r="O9" s="36">
        <v>0.08</v>
      </c>
      <c r="P9" s="36">
        <v>0.08</v>
      </c>
      <c r="Q9" s="36" t="s">
        <v>24</v>
      </c>
      <c r="R9" s="48"/>
      <c r="S9" s="45"/>
    </row>
    <row r="10" spans="1:19" s="1" customFormat="1" x14ac:dyDescent="0.25">
      <c r="A10" s="32" t="s">
        <v>154</v>
      </c>
      <c r="B10" s="99">
        <v>8699693090195</v>
      </c>
      <c r="C10" s="18" t="s">
        <v>155</v>
      </c>
      <c r="D10" s="99">
        <v>8699693090041</v>
      </c>
      <c r="E10" s="102"/>
      <c r="F10" s="47" t="s">
        <v>156</v>
      </c>
      <c r="G10" s="103"/>
      <c r="H10" s="2">
        <v>42658</v>
      </c>
      <c r="I10" s="2"/>
      <c r="J10" s="2"/>
      <c r="K10" s="35" t="s">
        <v>26</v>
      </c>
      <c r="L10" s="36">
        <v>0.41</v>
      </c>
      <c r="M10" s="36">
        <v>0.31</v>
      </c>
      <c r="N10" s="36">
        <v>0.1</v>
      </c>
      <c r="O10" s="36">
        <v>0</v>
      </c>
      <c r="P10" s="36"/>
      <c r="Q10" s="36" t="s">
        <v>24</v>
      </c>
      <c r="R10" s="104"/>
      <c r="S10" s="2"/>
    </row>
  </sheetData>
  <autoFilter ref="A3:S3" xr:uid="{B5B26228-D6DC-4A2E-B0DE-8BCD3BBD9713}">
    <sortState ref="A4:S10">
      <sortCondition ref="C3"/>
    </sortState>
  </autoFilter>
  <mergeCells count="2">
    <mergeCell ref="A1:S1"/>
    <mergeCell ref="A2:S2"/>
  </mergeCells>
  <conditionalFormatting sqref="B3">
    <cfRule type="duplicateValues" dxfId="10" priority="2"/>
    <cfRule type="duplicateValues" dxfId="9" priority="3"/>
  </conditionalFormatting>
  <conditionalFormatting sqref="B4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5287-92D7-4FC0-A9ED-9707EFF64E58}">
  <dimension ref="A1:S4"/>
  <sheetViews>
    <sheetView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14" t="s">
        <v>23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</row>
    <row r="2" spans="1:19" ht="15.75" thickBot="1" x14ac:dyDescent="0.3">
      <c r="A2" s="117" t="s">
        <v>176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4" t="s">
        <v>20</v>
      </c>
      <c r="N3" s="4" t="s">
        <v>19</v>
      </c>
      <c r="O3" s="4" t="s">
        <v>18</v>
      </c>
      <c r="P3" s="4" t="s">
        <v>4</v>
      </c>
      <c r="Q3" s="4" t="s">
        <v>14</v>
      </c>
      <c r="R3" s="4" t="s">
        <v>11</v>
      </c>
      <c r="S3" s="10" t="s">
        <v>5</v>
      </c>
    </row>
    <row r="4" spans="1:19" ht="24" x14ac:dyDescent="0.25">
      <c r="A4" s="32" t="s">
        <v>139</v>
      </c>
      <c r="B4" s="31">
        <v>8699808090133</v>
      </c>
      <c r="C4" s="18" t="s">
        <v>140</v>
      </c>
      <c r="D4" s="70"/>
      <c r="E4" s="61" t="s">
        <v>103</v>
      </c>
      <c r="F4" s="34" t="s">
        <v>141</v>
      </c>
      <c r="G4" s="35"/>
      <c r="H4" s="2"/>
      <c r="I4" s="2"/>
      <c r="J4" s="111">
        <v>45114</v>
      </c>
      <c r="K4" s="35" t="s">
        <v>60</v>
      </c>
      <c r="L4" s="36">
        <v>0.29599999999999999</v>
      </c>
      <c r="M4" s="36">
        <v>0.11600000000000001</v>
      </c>
      <c r="N4" s="36">
        <v>1.6E-2</v>
      </c>
      <c r="O4" s="36">
        <v>1.6E-2</v>
      </c>
      <c r="P4" s="36">
        <v>1.6E-2</v>
      </c>
      <c r="Q4" s="36" t="s">
        <v>24</v>
      </c>
      <c r="R4" s="84" t="s">
        <v>103</v>
      </c>
      <c r="S4" s="84"/>
    </row>
  </sheetData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8"/>
  <sheetViews>
    <sheetView workbookViewId="0">
      <pane ySplit="3" topLeftCell="A4" activePane="bottomLeft" state="frozen"/>
      <selection pane="bottomLeft" activeCell="F17" sqref="F17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114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</row>
    <row r="2" spans="1:19" s="1" customFormat="1" ht="15.75" thickBot="1" x14ac:dyDescent="0.3">
      <c r="A2" s="117" t="s">
        <v>142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4" t="s">
        <v>20</v>
      </c>
      <c r="N3" s="4" t="s">
        <v>19</v>
      </c>
      <c r="O3" s="4" t="s">
        <v>18</v>
      </c>
      <c r="P3" s="4" t="s">
        <v>4</v>
      </c>
      <c r="Q3" s="4" t="s">
        <v>14</v>
      </c>
      <c r="R3" s="4" t="s">
        <v>11</v>
      </c>
      <c r="S3" s="10" t="s">
        <v>5</v>
      </c>
    </row>
    <row r="4" spans="1:19" s="1" customFormat="1" x14ac:dyDescent="0.25">
      <c r="A4" s="32" t="s">
        <v>161</v>
      </c>
      <c r="B4" s="31">
        <v>8699638094189</v>
      </c>
      <c r="C4" s="18" t="s">
        <v>162</v>
      </c>
      <c r="D4" s="105"/>
      <c r="E4" s="70"/>
      <c r="F4" s="60" t="s">
        <v>163</v>
      </c>
      <c r="G4" s="35"/>
      <c r="H4" s="2"/>
      <c r="I4" s="2"/>
      <c r="J4" s="2">
        <v>44806</v>
      </c>
      <c r="K4" s="35" t="s">
        <v>26</v>
      </c>
      <c r="L4" s="36">
        <v>0.28000000000000003</v>
      </c>
      <c r="M4" s="36">
        <v>0.18</v>
      </c>
      <c r="N4" s="36">
        <v>0.1</v>
      </c>
      <c r="O4" s="36">
        <v>0</v>
      </c>
      <c r="P4" s="36"/>
      <c r="Q4" s="36" t="s">
        <v>24</v>
      </c>
      <c r="R4" s="42"/>
      <c r="S4" s="42"/>
    </row>
    <row r="5" spans="1:19" s="1" customFormat="1" x14ac:dyDescent="0.25">
      <c r="A5" s="32" t="s">
        <v>164</v>
      </c>
      <c r="B5" s="31">
        <v>8699638094332</v>
      </c>
      <c r="C5" s="18" t="s">
        <v>165</v>
      </c>
      <c r="D5" s="105"/>
      <c r="E5" s="106"/>
      <c r="F5" s="34" t="s">
        <v>166</v>
      </c>
      <c r="G5" s="35"/>
      <c r="H5" s="2">
        <v>39787</v>
      </c>
      <c r="I5" s="2"/>
      <c r="J5" s="2">
        <v>44806</v>
      </c>
      <c r="K5" s="35" t="s">
        <v>26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24</v>
      </c>
      <c r="R5" s="107"/>
      <c r="S5" s="42"/>
    </row>
    <row r="6" spans="1:19" s="1" customFormat="1" x14ac:dyDescent="0.25">
      <c r="A6" s="32" t="s">
        <v>167</v>
      </c>
      <c r="B6" s="31">
        <v>8699517012211</v>
      </c>
      <c r="C6" s="18" t="s">
        <v>168</v>
      </c>
      <c r="D6" s="49"/>
      <c r="E6" s="49"/>
      <c r="F6" s="47" t="s">
        <v>169</v>
      </c>
      <c r="G6" s="35"/>
      <c r="H6" s="2">
        <v>41326</v>
      </c>
      <c r="I6" s="2"/>
      <c r="J6" s="2">
        <v>44806</v>
      </c>
      <c r="K6" s="38" t="s">
        <v>25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6" t="s">
        <v>24</v>
      </c>
      <c r="R6" s="2"/>
      <c r="S6" s="48"/>
    </row>
    <row r="7" spans="1:19" s="1" customFormat="1" ht="24" x14ac:dyDescent="0.25">
      <c r="A7" s="32" t="s">
        <v>170</v>
      </c>
      <c r="B7" s="31">
        <v>8699517790300</v>
      </c>
      <c r="C7" s="18" t="s">
        <v>171</v>
      </c>
      <c r="D7" s="39"/>
      <c r="E7" s="39"/>
      <c r="F7" s="34" t="s">
        <v>172</v>
      </c>
      <c r="G7" s="35"/>
      <c r="H7" s="2">
        <v>40997</v>
      </c>
      <c r="I7" s="2"/>
      <c r="J7" s="2">
        <v>44806</v>
      </c>
      <c r="K7" s="38" t="s">
        <v>25</v>
      </c>
      <c r="L7" s="36">
        <v>0.28000000000000003</v>
      </c>
      <c r="M7" s="36">
        <v>0.18</v>
      </c>
      <c r="N7" s="36">
        <v>0.1</v>
      </c>
      <c r="O7" s="36">
        <v>0</v>
      </c>
      <c r="P7" s="36"/>
      <c r="Q7" s="36" t="s">
        <v>24</v>
      </c>
      <c r="R7" s="108">
        <v>44560</v>
      </c>
      <c r="S7" s="109"/>
    </row>
    <row r="8" spans="1:19" s="1" customFormat="1" ht="24" x14ac:dyDescent="0.25">
      <c r="A8" s="32" t="s">
        <v>173</v>
      </c>
      <c r="B8" s="31">
        <v>8699517762130</v>
      </c>
      <c r="C8" s="18" t="s">
        <v>174</v>
      </c>
      <c r="D8" s="39"/>
      <c r="E8" s="39"/>
      <c r="F8" s="34" t="s">
        <v>175</v>
      </c>
      <c r="G8" s="41"/>
      <c r="H8" s="110">
        <v>40794</v>
      </c>
      <c r="I8" s="110"/>
      <c r="J8" s="2">
        <v>44806</v>
      </c>
      <c r="K8" s="38" t="s">
        <v>25</v>
      </c>
      <c r="L8" s="36">
        <v>0.28000000000000003</v>
      </c>
      <c r="M8" s="36">
        <v>0.18</v>
      </c>
      <c r="N8" s="36">
        <v>0.1</v>
      </c>
      <c r="O8" s="36">
        <v>0</v>
      </c>
      <c r="P8" s="36"/>
      <c r="Q8" s="36" t="s">
        <v>24</v>
      </c>
      <c r="R8" s="108">
        <v>44560</v>
      </c>
      <c r="S8" s="37"/>
    </row>
  </sheetData>
  <autoFilter ref="A3:S3" xr:uid="{29209288-FFE2-436C-A2A1-732CA94C3D14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8"/>
    <cfRule type="duplicateValues" dxfId="4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210A-3B58-472F-8AA7-EAEE02E6FADA}">
  <dimension ref="A1:S23"/>
  <sheetViews>
    <sheetView workbookViewId="0">
      <pane ySplit="3" topLeftCell="A4" activePane="bottomLeft" state="frozen"/>
      <selection pane="bottomLeft" activeCell="L16" sqref="L16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14" t="s">
        <v>45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</row>
    <row r="2" spans="1:19" ht="15.75" thickBot="1" x14ac:dyDescent="0.3">
      <c r="A2" s="117" t="s">
        <v>43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9" t="s">
        <v>20</v>
      </c>
      <c r="N3" s="9" t="s">
        <v>19</v>
      </c>
      <c r="O3" s="9" t="s">
        <v>18</v>
      </c>
      <c r="P3" s="9" t="s">
        <v>4</v>
      </c>
      <c r="Q3" s="9" t="s">
        <v>14</v>
      </c>
      <c r="R3" s="9" t="s">
        <v>11</v>
      </c>
      <c r="S3" s="10" t="s">
        <v>5</v>
      </c>
    </row>
    <row r="4" spans="1:19" ht="24" x14ac:dyDescent="0.25">
      <c r="A4" s="32" t="s">
        <v>54</v>
      </c>
      <c r="B4" s="31">
        <v>8699543092355</v>
      </c>
      <c r="C4" s="18" t="s">
        <v>55</v>
      </c>
      <c r="D4" s="33"/>
      <c r="E4" s="56"/>
      <c r="F4" s="34" t="s">
        <v>56</v>
      </c>
      <c r="G4" s="35"/>
      <c r="H4" s="2">
        <v>44777</v>
      </c>
      <c r="I4" s="2"/>
      <c r="J4" s="2"/>
      <c r="K4" s="35" t="s">
        <v>25</v>
      </c>
      <c r="L4" s="36">
        <v>0.28000000000000003</v>
      </c>
      <c r="M4" s="36">
        <v>0.18</v>
      </c>
      <c r="N4" s="36">
        <v>0.1</v>
      </c>
      <c r="O4" s="36">
        <v>0</v>
      </c>
      <c r="P4" s="36"/>
      <c r="Q4" s="36" t="s">
        <v>24</v>
      </c>
      <c r="R4" s="50"/>
      <c r="S4" s="2"/>
    </row>
    <row r="5" spans="1:19" ht="24" x14ac:dyDescent="0.25">
      <c r="A5" s="32" t="s">
        <v>49</v>
      </c>
      <c r="B5" s="31">
        <v>8699702773071</v>
      </c>
      <c r="C5" s="51" t="s">
        <v>50</v>
      </c>
      <c r="D5" s="52"/>
      <c r="E5" s="53"/>
      <c r="F5" s="54" t="s">
        <v>51</v>
      </c>
      <c r="G5" s="55"/>
      <c r="H5" s="37">
        <v>43679</v>
      </c>
      <c r="I5" s="2">
        <v>44960</v>
      </c>
      <c r="J5" s="2">
        <v>44665</v>
      </c>
      <c r="K5" s="38" t="s">
        <v>25</v>
      </c>
      <c r="L5" s="55">
        <v>0.28000000000000003</v>
      </c>
      <c r="M5" s="55">
        <v>0.18</v>
      </c>
      <c r="N5" s="55">
        <v>0.1</v>
      </c>
      <c r="O5" s="55">
        <v>0</v>
      </c>
      <c r="P5" s="55"/>
      <c r="Q5" s="55" t="s">
        <v>24</v>
      </c>
      <c r="R5" s="50"/>
      <c r="S5" s="37"/>
    </row>
    <row r="6" spans="1:19" ht="36" x14ac:dyDescent="0.25">
      <c r="A6" s="32" t="s">
        <v>52</v>
      </c>
      <c r="B6" s="33">
        <v>8681735790521</v>
      </c>
      <c r="C6" s="18" t="s">
        <v>53</v>
      </c>
      <c r="D6" s="49"/>
      <c r="E6" s="49"/>
      <c r="F6" s="47" t="s">
        <v>51</v>
      </c>
      <c r="G6" s="35"/>
      <c r="H6" s="2">
        <v>44925</v>
      </c>
      <c r="I6" s="2"/>
      <c r="J6" s="2"/>
      <c r="K6" s="38" t="s">
        <v>25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6" t="s">
        <v>24</v>
      </c>
      <c r="R6" s="50"/>
      <c r="S6" s="2"/>
    </row>
    <row r="7" spans="1:19" ht="24" x14ac:dyDescent="0.25">
      <c r="A7" s="32" t="s">
        <v>120</v>
      </c>
      <c r="B7" s="31">
        <v>8680186490486</v>
      </c>
      <c r="C7" s="18" t="s">
        <v>121</v>
      </c>
      <c r="D7" s="86"/>
      <c r="E7" s="86"/>
      <c r="F7" s="87" t="s">
        <v>122</v>
      </c>
      <c r="G7" s="86"/>
      <c r="H7" s="2">
        <v>45079</v>
      </c>
      <c r="I7" s="88"/>
      <c r="J7" s="88"/>
      <c r="K7" s="35" t="s">
        <v>60</v>
      </c>
      <c r="L7" s="36">
        <v>0.4</v>
      </c>
      <c r="M7" s="36">
        <v>0.1</v>
      </c>
      <c r="N7" s="36">
        <v>0</v>
      </c>
      <c r="O7" s="36">
        <v>0</v>
      </c>
      <c r="P7" s="36"/>
      <c r="Q7" s="36" t="s">
        <v>24</v>
      </c>
      <c r="R7" s="85"/>
      <c r="S7" s="2"/>
    </row>
    <row r="8" spans="1:19" ht="36" x14ac:dyDescent="0.25">
      <c r="A8" s="32" t="s">
        <v>101</v>
      </c>
      <c r="B8" s="31">
        <v>8699844751968</v>
      </c>
      <c r="C8" s="18" t="s">
        <v>102</v>
      </c>
      <c r="D8" s="61" t="s">
        <v>103</v>
      </c>
      <c r="E8" s="61" t="s">
        <v>103</v>
      </c>
      <c r="F8" s="34" t="s">
        <v>104</v>
      </c>
      <c r="G8" s="74"/>
      <c r="H8" s="2">
        <v>43678</v>
      </c>
      <c r="I8" s="2"/>
      <c r="J8" s="2"/>
      <c r="K8" s="35" t="s">
        <v>60</v>
      </c>
      <c r="L8" s="36">
        <v>0.28000000000000003</v>
      </c>
      <c r="M8" s="36">
        <v>0.1</v>
      </c>
      <c r="N8" s="36">
        <v>0</v>
      </c>
      <c r="O8" s="36">
        <v>0</v>
      </c>
      <c r="P8" s="36"/>
      <c r="Q8" s="36">
        <v>0</v>
      </c>
      <c r="R8" s="50"/>
      <c r="S8" s="2"/>
    </row>
    <row r="9" spans="1:19" ht="24" x14ac:dyDescent="0.25">
      <c r="A9" s="32" t="s">
        <v>98</v>
      </c>
      <c r="B9" s="31">
        <v>8699606756910</v>
      </c>
      <c r="C9" s="18" t="s">
        <v>99</v>
      </c>
      <c r="D9" s="43"/>
      <c r="E9" s="39"/>
      <c r="F9" s="34" t="s">
        <v>100</v>
      </c>
      <c r="G9" s="36"/>
      <c r="H9" s="83">
        <v>44827</v>
      </c>
      <c r="I9" s="2"/>
      <c r="J9" s="2"/>
      <c r="K9" s="35" t="s">
        <v>60</v>
      </c>
      <c r="L9" s="36">
        <v>0.54</v>
      </c>
      <c r="M9" s="36">
        <v>0.24</v>
      </c>
      <c r="N9" s="36">
        <v>0.14000000000000001</v>
      </c>
      <c r="O9" s="36">
        <v>0.14000000000000001</v>
      </c>
      <c r="P9" s="36">
        <v>0.14000000000000001</v>
      </c>
      <c r="Q9" s="36">
        <v>0</v>
      </c>
      <c r="R9" s="50"/>
      <c r="S9" s="2"/>
    </row>
    <row r="10" spans="1:19" ht="24" x14ac:dyDescent="0.25">
      <c r="A10" s="32" t="s">
        <v>95</v>
      </c>
      <c r="B10" s="31">
        <v>8699606756903</v>
      </c>
      <c r="C10" s="18" t="s">
        <v>96</v>
      </c>
      <c r="D10" s="43"/>
      <c r="E10" s="82"/>
      <c r="F10" s="60" t="s">
        <v>97</v>
      </c>
      <c r="G10" s="38"/>
      <c r="H10" s="83">
        <v>44827</v>
      </c>
      <c r="I10" s="37"/>
      <c r="J10" s="2"/>
      <c r="K10" s="35" t="s">
        <v>60</v>
      </c>
      <c r="L10" s="36">
        <v>0.82</v>
      </c>
      <c r="M10" s="36">
        <v>0.52</v>
      </c>
      <c r="N10" s="36">
        <v>0.42</v>
      </c>
      <c r="O10" s="36">
        <v>0.42</v>
      </c>
      <c r="P10" s="36">
        <v>0.42</v>
      </c>
      <c r="Q10" s="36">
        <v>0</v>
      </c>
      <c r="R10" s="50"/>
      <c r="S10" s="48"/>
    </row>
    <row r="11" spans="1:19" ht="24" x14ac:dyDescent="0.25">
      <c r="A11" s="32" t="s">
        <v>57</v>
      </c>
      <c r="B11" s="31">
        <v>8680530620101</v>
      </c>
      <c r="C11" s="18" t="s">
        <v>58</v>
      </c>
      <c r="D11" s="39"/>
      <c r="E11" s="39"/>
      <c r="F11" s="60" t="s">
        <v>59</v>
      </c>
      <c r="G11" s="35"/>
      <c r="H11" s="2">
        <v>42886</v>
      </c>
      <c r="I11" s="2"/>
      <c r="J11" s="2"/>
      <c r="K11" s="35" t="s">
        <v>60</v>
      </c>
      <c r="L11" s="36">
        <v>0.4</v>
      </c>
      <c r="M11" s="36">
        <v>0.1</v>
      </c>
      <c r="N11" s="36">
        <v>0</v>
      </c>
      <c r="O11" s="36">
        <v>0</v>
      </c>
      <c r="P11" s="36"/>
      <c r="Q11" s="36" t="s">
        <v>24</v>
      </c>
      <c r="R11" s="50"/>
      <c r="S11" s="2"/>
    </row>
    <row r="12" spans="1:19" ht="24" x14ac:dyDescent="0.25">
      <c r="A12" s="32" t="s">
        <v>46</v>
      </c>
      <c r="B12" s="31">
        <v>8699525520166</v>
      </c>
      <c r="C12" s="18" t="s">
        <v>47</v>
      </c>
      <c r="D12" s="49"/>
      <c r="E12" s="39"/>
      <c r="F12" s="34" t="s">
        <v>48</v>
      </c>
      <c r="G12" s="39"/>
      <c r="H12" s="2">
        <v>42992</v>
      </c>
      <c r="I12" s="2"/>
      <c r="J12" s="2"/>
      <c r="K12" s="38" t="s">
        <v>25</v>
      </c>
      <c r="L12" s="36">
        <v>0.28000000000000003</v>
      </c>
      <c r="M12" s="36">
        <v>0.18</v>
      </c>
      <c r="N12" s="36">
        <v>0.1</v>
      </c>
      <c r="O12" s="36">
        <v>0</v>
      </c>
      <c r="P12" s="36"/>
      <c r="Q12" s="36" t="s">
        <v>24</v>
      </c>
      <c r="R12" s="50"/>
      <c r="S12" s="2"/>
    </row>
    <row r="13" spans="1:19" ht="24" x14ac:dyDescent="0.25">
      <c r="A13" s="32" t="s">
        <v>117</v>
      </c>
      <c r="B13" s="31">
        <v>8680624796941</v>
      </c>
      <c r="C13" s="18" t="s">
        <v>118</v>
      </c>
      <c r="D13" s="39"/>
      <c r="E13" s="39"/>
      <c r="F13" s="47" t="s">
        <v>119</v>
      </c>
      <c r="G13" s="41"/>
      <c r="H13" s="2">
        <v>43020</v>
      </c>
      <c r="I13" s="2"/>
      <c r="J13" s="2"/>
      <c r="K13" s="35" t="s">
        <v>60</v>
      </c>
      <c r="L13" s="36">
        <v>0.66</v>
      </c>
      <c r="M13" s="36">
        <v>0.36</v>
      </c>
      <c r="N13" s="36">
        <v>0.26</v>
      </c>
      <c r="O13" s="36">
        <v>0.26</v>
      </c>
      <c r="P13" s="36">
        <v>0.26</v>
      </c>
      <c r="Q13" s="36" t="s">
        <v>24</v>
      </c>
      <c r="R13" s="85"/>
      <c r="S13" s="2"/>
    </row>
    <row r="14" spans="1:19" ht="24" x14ac:dyDescent="0.25">
      <c r="A14" s="33" t="s">
        <v>86</v>
      </c>
      <c r="B14" s="31">
        <v>8699606697459</v>
      </c>
      <c r="C14" s="18" t="s">
        <v>87</v>
      </c>
      <c r="D14" s="81"/>
      <c r="E14" s="39"/>
      <c r="F14" s="66" t="s">
        <v>88</v>
      </c>
      <c r="G14" s="69"/>
      <c r="H14" s="2">
        <v>44981</v>
      </c>
      <c r="I14" s="2"/>
      <c r="J14" s="2"/>
      <c r="K14" s="38" t="s">
        <v>25</v>
      </c>
      <c r="L14" s="36">
        <v>0.28000000000000003</v>
      </c>
      <c r="M14" s="36">
        <v>0.18</v>
      </c>
      <c r="N14" s="36">
        <v>0.1</v>
      </c>
      <c r="O14" s="36">
        <v>0</v>
      </c>
      <c r="P14" s="36"/>
      <c r="Q14" s="36">
        <v>0</v>
      </c>
      <c r="R14" s="50"/>
      <c r="S14" s="2"/>
    </row>
    <row r="15" spans="1:19" ht="24" x14ac:dyDescent="0.25">
      <c r="A15" s="31" t="s">
        <v>89</v>
      </c>
      <c r="B15" s="31">
        <v>8699514095545</v>
      </c>
      <c r="C15" s="18" t="s">
        <v>90</v>
      </c>
      <c r="D15" s="39"/>
      <c r="E15" s="39"/>
      <c r="F15" s="47" t="s">
        <v>91</v>
      </c>
      <c r="G15" s="69"/>
      <c r="H15" s="2">
        <v>45072</v>
      </c>
      <c r="I15" s="2"/>
      <c r="J15" s="2"/>
      <c r="K15" s="38" t="s">
        <v>25</v>
      </c>
      <c r="L15" s="36">
        <v>0.28000000000000003</v>
      </c>
      <c r="M15" s="36">
        <v>0.18</v>
      </c>
      <c r="N15" s="36">
        <v>0.1</v>
      </c>
      <c r="O15" s="36">
        <v>0</v>
      </c>
      <c r="P15" s="36"/>
      <c r="Q15" s="36" t="s">
        <v>24</v>
      </c>
      <c r="R15" s="50"/>
      <c r="S15" s="42"/>
    </row>
    <row r="16" spans="1:19" ht="24" x14ac:dyDescent="0.25">
      <c r="A16" s="31" t="s">
        <v>92</v>
      </c>
      <c r="B16" s="31">
        <v>8699514095552</v>
      </c>
      <c r="C16" s="18" t="s">
        <v>93</v>
      </c>
      <c r="D16" s="39"/>
      <c r="E16" s="39"/>
      <c r="F16" s="47" t="s">
        <v>94</v>
      </c>
      <c r="G16" s="69"/>
      <c r="H16" s="2">
        <v>45072</v>
      </c>
      <c r="I16" s="2"/>
      <c r="J16" s="2"/>
      <c r="K16" s="38" t="s">
        <v>25</v>
      </c>
      <c r="L16" s="36">
        <v>0.28000000000000003</v>
      </c>
      <c r="M16" s="36">
        <v>0.18</v>
      </c>
      <c r="N16" s="36">
        <v>0.1</v>
      </c>
      <c r="O16" s="36">
        <v>0</v>
      </c>
      <c r="P16" s="36"/>
      <c r="Q16" s="36" t="s">
        <v>24</v>
      </c>
      <c r="R16" s="50"/>
      <c r="S16" s="42"/>
    </row>
    <row r="17" spans="1:19" ht="24" x14ac:dyDescent="0.25">
      <c r="A17" s="32" t="s">
        <v>123</v>
      </c>
      <c r="B17" s="31">
        <v>8681657005420</v>
      </c>
      <c r="C17" s="51" t="s">
        <v>124</v>
      </c>
      <c r="D17" s="52"/>
      <c r="E17" s="89"/>
      <c r="F17" s="60" t="s">
        <v>125</v>
      </c>
      <c r="G17" s="38"/>
      <c r="H17" s="2" t="s">
        <v>126</v>
      </c>
      <c r="I17" s="37"/>
      <c r="J17" s="37"/>
      <c r="K17" s="38" t="s">
        <v>25</v>
      </c>
      <c r="L17" s="55">
        <v>0.28000000000000003</v>
      </c>
      <c r="M17" s="55">
        <v>0.18</v>
      </c>
      <c r="N17" s="55">
        <v>0.1</v>
      </c>
      <c r="O17" s="55">
        <v>0</v>
      </c>
      <c r="P17" s="55"/>
      <c r="Q17" s="55" t="s">
        <v>24</v>
      </c>
      <c r="R17" s="50"/>
      <c r="S17" s="90"/>
    </row>
    <row r="18" spans="1:19" x14ac:dyDescent="0.25">
      <c r="A18" s="31" t="s">
        <v>61</v>
      </c>
      <c r="B18" s="57">
        <v>8699519090125</v>
      </c>
      <c r="C18" s="58" t="s">
        <v>62</v>
      </c>
      <c r="D18" s="57"/>
      <c r="E18" s="59"/>
      <c r="F18" s="60" t="s">
        <v>63</v>
      </c>
      <c r="G18" s="61"/>
      <c r="H18" s="37">
        <v>44995</v>
      </c>
      <c r="I18" s="62"/>
      <c r="J18" s="2"/>
      <c r="K18" s="38" t="s">
        <v>25</v>
      </c>
      <c r="L18" s="36">
        <v>0.28000000000000003</v>
      </c>
      <c r="M18" s="36">
        <v>0.18</v>
      </c>
      <c r="N18" s="36">
        <v>0.1</v>
      </c>
      <c r="O18" s="36">
        <v>0</v>
      </c>
      <c r="P18" s="36"/>
      <c r="Q18" s="36" t="s">
        <v>24</v>
      </c>
      <c r="R18" s="50"/>
      <c r="S18" s="2"/>
    </row>
    <row r="19" spans="1:19" x14ac:dyDescent="0.25">
      <c r="A19" s="33" t="s">
        <v>83</v>
      </c>
      <c r="B19" s="31">
        <v>8699717150089</v>
      </c>
      <c r="C19" s="78" t="s">
        <v>84</v>
      </c>
      <c r="D19" s="43"/>
      <c r="E19" s="49"/>
      <c r="F19" s="40" t="s">
        <v>85</v>
      </c>
      <c r="G19" s="79"/>
      <c r="H19" s="37">
        <v>44798</v>
      </c>
      <c r="I19" s="2"/>
      <c r="J19" s="2"/>
      <c r="K19" s="38" t="s">
        <v>25</v>
      </c>
      <c r="L19" s="36">
        <v>0.28000000000000003</v>
      </c>
      <c r="M19" s="36">
        <v>0.18</v>
      </c>
      <c r="N19" s="36">
        <v>0.1</v>
      </c>
      <c r="O19" s="36">
        <v>0</v>
      </c>
      <c r="P19" s="36"/>
      <c r="Q19" s="36" t="s">
        <v>24</v>
      </c>
      <c r="R19" s="50"/>
      <c r="S19" s="80"/>
    </row>
    <row r="20" spans="1:19" ht="24" x14ac:dyDescent="0.25">
      <c r="A20" s="34" t="s">
        <v>64</v>
      </c>
      <c r="B20" s="63">
        <v>8680199093346</v>
      </c>
      <c r="C20" s="64" t="s">
        <v>65</v>
      </c>
      <c r="D20" s="65"/>
      <c r="E20" s="65"/>
      <c r="F20" s="66" t="s">
        <v>63</v>
      </c>
      <c r="G20" s="65"/>
      <c r="H20" s="67">
        <v>45098</v>
      </c>
      <c r="I20" s="65"/>
      <c r="J20" s="65"/>
      <c r="K20" s="15" t="s">
        <v>66</v>
      </c>
      <c r="L20" s="36">
        <v>0.28000000000000003</v>
      </c>
      <c r="M20" s="36">
        <v>0.18</v>
      </c>
      <c r="N20" s="36">
        <v>0.1</v>
      </c>
      <c r="O20" s="36">
        <v>0</v>
      </c>
      <c r="P20" s="36"/>
      <c r="Q20" s="36" t="s">
        <v>24</v>
      </c>
      <c r="R20" s="50"/>
      <c r="S20" s="15"/>
    </row>
    <row r="21" spans="1:19" x14ac:dyDescent="0.25">
      <c r="A21" s="31" t="s">
        <v>77</v>
      </c>
      <c r="B21" s="31">
        <v>8699519150225</v>
      </c>
      <c r="C21" s="18" t="s">
        <v>78</v>
      </c>
      <c r="D21" s="58"/>
      <c r="E21" s="58"/>
      <c r="F21" s="57" t="s">
        <v>79</v>
      </c>
      <c r="G21" s="57"/>
      <c r="H21" s="2">
        <v>45023</v>
      </c>
      <c r="I21" s="57"/>
      <c r="J21" s="68"/>
      <c r="K21" s="38" t="s">
        <v>25</v>
      </c>
      <c r="L21" s="36">
        <v>0.28000000000000003</v>
      </c>
      <c r="M21" s="36">
        <v>0.18</v>
      </c>
      <c r="N21" s="36">
        <v>0.1</v>
      </c>
      <c r="O21" s="36">
        <v>0</v>
      </c>
      <c r="P21" s="36"/>
      <c r="Q21" s="36" t="s">
        <v>24</v>
      </c>
      <c r="R21" s="50"/>
      <c r="S21" s="75"/>
    </row>
    <row r="22" spans="1:19" x14ac:dyDescent="0.25">
      <c r="A22" s="31" t="s">
        <v>80</v>
      </c>
      <c r="B22" s="31">
        <v>8699519150232</v>
      </c>
      <c r="C22" s="76" t="s">
        <v>81</v>
      </c>
      <c r="D22" s="43"/>
      <c r="E22" s="43"/>
      <c r="F22" s="40" t="s">
        <v>82</v>
      </c>
      <c r="G22" s="35"/>
      <c r="H22" s="77">
        <v>45023</v>
      </c>
      <c r="I22" s="2"/>
      <c r="J22" s="2"/>
      <c r="K22" s="38" t="s">
        <v>25</v>
      </c>
      <c r="L22" s="36">
        <v>0.28000000000000003</v>
      </c>
      <c r="M22" s="36">
        <v>0.18</v>
      </c>
      <c r="N22" s="36">
        <v>0.1</v>
      </c>
      <c r="O22" s="36">
        <v>0</v>
      </c>
      <c r="P22" s="36"/>
      <c r="Q22" s="36" t="s">
        <v>24</v>
      </c>
      <c r="R22" s="50"/>
      <c r="S22" s="2"/>
    </row>
    <row r="23" spans="1:19" ht="24" x14ac:dyDescent="0.25">
      <c r="A23" s="31" t="s">
        <v>67</v>
      </c>
      <c r="B23" s="31">
        <v>8681735790446</v>
      </c>
      <c r="C23" s="18" t="s">
        <v>68</v>
      </c>
      <c r="D23" s="39"/>
      <c r="E23" s="39"/>
      <c r="F23" s="66" t="s">
        <v>69</v>
      </c>
      <c r="G23" s="69"/>
      <c r="H23" s="2">
        <v>44658</v>
      </c>
      <c r="I23" s="2"/>
      <c r="J23" s="2"/>
      <c r="K23" s="38" t="s">
        <v>25</v>
      </c>
      <c r="L23" s="36">
        <v>0.28000000000000003</v>
      </c>
      <c r="M23" s="36">
        <v>0.18</v>
      </c>
      <c r="N23" s="36">
        <v>0.1</v>
      </c>
      <c r="O23" s="36">
        <v>0</v>
      </c>
      <c r="P23" s="36"/>
      <c r="Q23" s="36">
        <v>0</v>
      </c>
      <c r="R23" s="50"/>
      <c r="S23" s="2"/>
    </row>
  </sheetData>
  <autoFilter ref="A3:S3" xr:uid="{B1155CFE-21AD-4789-A79A-7C6D470BE2C4}">
    <sortState ref="A4:S2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8216-21B5-4136-A26F-3F7CF27DE3CA}">
  <dimension ref="A1:S13"/>
  <sheetViews>
    <sheetView workbookViewId="0">
      <pane ySplit="3" topLeftCell="A4" activePane="bottomLeft" state="frozen"/>
      <selection pane="bottomLeft" activeCell="K18" sqref="K18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5"/>
      <c r="M1" s="115"/>
      <c r="N1" s="115"/>
      <c r="O1" s="115"/>
      <c r="P1" s="115"/>
      <c r="Q1" s="115"/>
      <c r="R1" s="115"/>
      <c r="S1" s="115"/>
    </row>
    <row r="2" spans="1:19" ht="15.75" thickBot="1" x14ac:dyDescent="0.3">
      <c r="A2" s="117" t="s">
        <v>44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9" t="s">
        <v>21</v>
      </c>
      <c r="M3" s="9" t="s">
        <v>20</v>
      </c>
      <c r="N3" s="9" t="s">
        <v>19</v>
      </c>
      <c r="O3" s="9" t="s">
        <v>18</v>
      </c>
      <c r="P3" s="9" t="s">
        <v>4</v>
      </c>
      <c r="Q3" s="9" t="s">
        <v>14</v>
      </c>
      <c r="R3" s="9" t="s">
        <v>11</v>
      </c>
      <c r="S3" s="9" t="s">
        <v>5</v>
      </c>
    </row>
    <row r="4" spans="1:19" ht="24" x14ac:dyDescent="0.25">
      <c r="A4" s="32" t="s">
        <v>74</v>
      </c>
      <c r="B4" s="63">
        <v>8680222750444</v>
      </c>
      <c r="C4" s="73" t="s">
        <v>75</v>
      </c>
      <c r="D4" s="33"/>
      <c r="E4" s="39"/>
      <c r="F4" s="34" t="s">
        <v>76</v>
      </c>
      <c r="G4" s="74"/>
      <c r="H4" s="2">
        <v>44182</v>
      </c>
      <c r="I4" s="2"/>
      <c r="J4" s="2"/>
      <c r="K4" s="35" t="s">
        <v>60</v>
      </c>
      <c r="L4" s="36">
        <v>0.38</v>
      </c>
      <c r="M4" s="36">
        <v>0.2</v>
      </c>
      <c r="N4" s="36">
        <v>0.1</v>
      </c>
      <c r="O4" s="36">
        <v>0.1</v>
      </c>
      <c r="P4" s="36">
        <v>0.1</v>
      </c>
      <c r="Q4" s="36" t="s">
        <v>24</v>
      </c>
      <c r="R4" s="72">
        <v>45114</v>
      </c>
      <c r="S4" s="2"/>
    </row>
    <row r="5" spans="1:19" ht="24" x14ac:dyDescent="0.25">
      <c r="A5" s="32" t="s">
        <v>130</v>
      </c>
      <c r="B5" s="31">
        <v>8699809950306</v>
      </c>
      <c r="C5" s="18" t="s">
        <v>131</v>
      </c>
      <c r="D5" s="70"/>
      <c r="E5" s="39"/>
      <c r="F5" s="34" t="s">
        <v>132</v>
      </c>
      <c r="G5" s="35"/>
      <c r="H5" s="2"/>
      <c r="I5" s="2"/>
      <c r="J5" s="2"/>
      <c r="K5" s="35" t="s">
        <v>26</v>
      </c>
      <c r="L5" s="36">
        <v>0.41</v>
      </c>
      <c r="M5" s="36">
        <v>0.31</v>
      </c>
      <c r="N5" s="36">
        <v>0.1</v>
      </c>
      <c r="O5" s="36">
        <v>0</v>
      </c>
      <c r="P5" s="36"/>
      <c r="Q5" s="36" t="s">
        <v>24</v>
      </c>
      <c r="R5" s="50">
        <v>45114</v>
      </c>
      <c r="S5" s="48"/>
    </row>
    <row r="6" spans="1:19" ht="24" x14ac:dyDescent="0.25">
      <c r="A6" s="32" t="s">
        <v>105</v>
      </c>
      <c r="B6" s="31">
        <v>8699580750041</v>
      </c>
      <c r="C6" s="18" t="s">
        <v>106</v>
      </c>
      <c r="D6" s="61"/>
      <c r="E6" s="39"/>
      <c r="F6" s="34" t="s">
        <v>107</v>
      </c>
      <c r="G6" s="74"/>
      <c r="H6" s="2"/>
      <c r="I6" s="2"/>
      <c r="J6" s="2"/>
      <c r="K6" s="35" t="s">
        <v>60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24</v>
      </c>
      <c r="R6" s="72">
        <v>45114</v>
      </c>
      <c r="S6" s="42"/>
    </row>
    <row r="7" spans="1:19" ht="24" x14ac:dyDescent="0.25">
      <c r="A7" s="32" t="s">
        <v>111</v>
      </c>
      <c r="B7" s="31">
        <v>8699650772164</v>
      </c>
      <c r="C7" s="18" t="s">
        <v>112</v>
      </c>
      <c r="D7" s="34"/>
      <c r="E7" s="34"/>
      <c r="F7" s="34" t="s">
        <v>113</v>
      </c>
      <c r="G7" s="35"/>
      <c r="H7" s="42">
        <v>43105</v>
      </c>
      <c r="I7" s="42"/>
      <c r="J7" s="42"/>
      <c r="K7" s="35" t="s">
        <v>60</v>
      </c>
      <c r="L7" s="36">
        <v>0.28000000000000003</v>
      </c>
      <c r="M7" s="36">
        <v>0.1</v>
      </c>
      <c r="N7" s="36">
        <v>0</v>
      </c>
      <c r="O7" s="36">
        <v>0</v>
      </c>
      <c r="P7" s="36"/>
      <c r="Q7" s="55" t="s">
        <v>24</v>
      </c>
      <c r="R7" s="72">
        <v>45114</v>
      </c>
      <c r="S7" s="84"/>
    </row>
    <row r="8" spans="1:19" ht="24" x14ac:dyDescent="0.25">
      <c r="A8" s="32" t="s">
        <v>71</v>
      </c>
      <c r="B8" s="31">
        <v>8699828270300</v>
      </c>
      <c r="C8" s="18" t="s">
        <v>72</v>
      </c>
      <c r="D8" s="70"/>
      <c r="E8" s="71"/>
      <c r="F8" s="34" t="s">
        <v>73</v>
      </c>
      <c r="G8" s="35"/>
      <c r="H8" s="2">
        <v>43916</v>
      </c>
      <c r="I8" s="2"/>
      <c r="J8" s="2"/>
      <c r="K8" s="38" t="s">
        <v>25</v>
      </c>
      <c r="L8" s="36">
        <v>0.28000000000000003</v>
      </c>
      <c r="M8" s="36">
        <v>0.18</v>
      </c>
      <c r="N8" s="36">
        <v>0.1</v>
      </c>
      <c r="O8" s="36">
        <v>0</v>
      </c>
      <c r="P8" s="36"/>
      <c r="Q8" s="36" t="s">
        <v>24</v>
      </c>
      <c r="R8" s="72">
        <v>45114</v>
      </c>
      <c r="S8" s="48"/>
    </row>
    <row r="9" spans="1:19" ht="24" x14ac:dyDescent="0.25">
      <c r="A9" s="32" t="s">
        <v>127</v>
      </c>
      <c r="B9" s="31">
        <v>8699293342595</v>
      </c>
      <c r="C9" s="18" t="s">
        <v>128</v>
      </c>
      <c r="D9" s="91"/>
      <c r="E9" s="91"/>
      <c r="F9" s="92" t="s">
        <v>129</v>
      </c>
      <c r="G9" s="87"/>
      <c r="H9" s="37">
        <v>43922</v>
      </c>
      <c r="I9" s="37">
        <v>44112</v>
      </c>
      <c r="J9" s="37">
        <v>44077</v>
      </c>
      <c r="K9" s="38" t="s">
        <v>25</v>
      </c>
      <c r="L9" s="36">
        <v>0.28000000000000003</v>
      </c>
      <c r="M9" s="36">
        <v>0.18</v>
      </c>
      <c r="N9" s="36">
        <v>0.1</v>
      </c>
      <c r="O9" s="36">
        <v>0</v>
      </c>
      <c r="P9" s="93"/>
      <c r="Q9" s="36" t="s">
        <v>24</v>
      </c>
      <c r="R9" s="50">
        <v>45114</v>
      </c>
      <c r="S9" s="48"/>
    </row>
    <row r="10" spans="1:19" ht="36" x14ac:dyDescent="0.25">
      <c r="A10" s="32" t="s">
        <v>114</v>
      </c>
      <c r="B10" s="31">
        <v>8699676950249</v>
      </c>
      <c r="C10" s="18" t="s">
        <v>115</v>
      </c>
      <c r="D10" s="34"/>
      <c r="E10" s="39"/>
      <c r="F10" s="34" t="s">
        <v>116</v>
      </c>
      <c r="G10" s="2"/>
      <c r="H10" s="2"/>
      <c r="I10" s="2"/>
      <c r="J10" s="2"/>
      <c r="K10" s="35" t="s">
        <v>26</v>
      </c>
      <c r="L10" s="36">
        <v>0.6</v>
      </c>
      <c r="M10" s="36">
        <v>0.5</v>
      </c>
      <c r="N10" s="36">
        <v>0.28999999999999998</v>
      </c>
      <c r="O10" s="36">
        <v>0.19</v>
      </c>
      <c r="P10" s="36">
        <v>0.19</v>
      </c>
      <c r="Q10" s="36" t="s">
        <v>24</v>
      </c>
      <c r="R10" s="72">
        <v>45114</v>
      </c>
      <c r="S10" s="2"/>
    </row>
    <row r="11" spans="1:19" x14ac:dyDescent="0.25">
      <c r="A11" s="32" t="s">
        <v>133</v>
      </c>
      <c r="B11" s="31">
        <v>8699828150589</v>
      </c>
      <c r="C11" s="18" t="s">
        <v>134</v>
      </c>
      <c r="D11" s="18"/>
      <c r="E11" s="33"/>
      <c r="F11" s="34" t="s">
        <v>135</v>
      </c>
      <c r="G11" s="74"/>
      <c r="H11" s="94">
        <v>44602</v>
      </c>
      <c r="I11" s="2"/>
      <c r="J11" s="2"/>
      <c r="K11" s="38" t="s">
        <v>25</v>
      </c>
      <c r="L11" s="36">
        <v>0.28000000000000003</v>
      </c>
      <c r="M11" s="36">
        <v>0.18</v>
      </c>
      <c r="N11" s="36">
        <v>0.1</v>
      </c>
      <c r="O11" s="36">
        <v>0</v>
      </c>
      <c r="P11" s="36"/>
      <c r="Q11" s="36" t="s">
        <v>24</v>
      </c>
      <c r="R11" s="50">
        <v>45114</v>
      </c>
      <c r="S11" s="2"/>
    </row>
    <row r="12" spans="1:19" ht="24" x14ac:dyDescent="0.25">
      <c r="A12" s="32" t="s">
        <v>108</v>
      </c>
      <c r="B12" s="31">
        <v>8697772010041</v>
      </c>
      <c r="C12" s="18" t="s">
        <v>109</v>
      </c>
      <c r="D12" s="39"/>
      <c r="E12" s="39"/>
      <c r="F12" s="60" t="s">
        <v>110</v>
      </c>
      <c r="G12" s="35"/>
      <c r="H12" s="2">
        <v>43944</v>
      </c>
      <c r="I12" s="2"/>
      <c r="J12" s="2"/>
      <c r="K12" s="35" t="s">
        <v>60</v>
      </c>
      <c r="L12" s="36">
        <v>0.45</v>
      </c>
      <c r="M12" s="36">
        <v>0.15</v>
      </c>
      <c r="N12" s="36">
        <v>0.05</v>
      </c>
      <c r="O12" s="36">
        <v>0.05</v>
      </c>
      <c r="P12" s="36">
        <v>0.05</v>
      </c>
      <c r="Q12" s="36" t="s">
        <v>24</v>
      </c>
      <c r="R12" s="72">
        <v>45114</v>
      </c>
      <c r="S12" s="42"/>
    </row>
    <row r="13" spans="1:19" ht="48" x14ac:dyDescent="0.25">
      <c r="A13" s="95" t="s">
        <v>136</v>
      </c>
      <c r="B13" s="31">
        <v>8680222790068</v>
      </c>
      <c r="C13" s="96" t="s">
        <v>137</v>
      </c>
      <c r="D13" s="97"/>
      <c r="E13" s="39"/>
      <c r="F13" s="34" t="s">
        <v>138</v>
      </c>
      <c r="G13" s="35"/>
      <c r="H13" s="2">
        <v>44259</v>
      </c>
      <c r="I13" s="98"/>
      <c r="J13" s="37"/>
      <c r="K13" s="35" t="s">
        <v>60</v>
      </c>
      <c r="L13" s="36">
        <v>0.46</v>
      </c>
      <c r="M13" s="36">
        <v>0.16</v>
      </c>
      <c r="N13" s="36">
        <v>0.06</v>
      </c>
      <c r="O13" s="36">
        <v>0.06</v>
      </c>
      <c r="P13" s="36">
        <v>0.06</v>
      </c>
      <c r="Q13" s="36" t="s">
        <v>24</v>
      </c>
      <c r="R13" s="50">
        <v>45114</v>
      </c>
      <c r="S13" s="2"/>
    </row>
  </sheetData>
  <autoFilter ref="A3:S3" xr:uid="{DF85397E-24E5-4DAD-84BA-4080519A82F9}">
    <sortState ref="A4:S1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B61A-979D-49DE-8A65-EFFBD0E0CDD4}">
  <dimension ref="A1:S4"/>
  <sheetViews>
    <sheetView tabSelected="1" workbookViewId="0">
      <pane ySplit="3" topLeftCell="A4" activePane="bottomLeft" state="frozen"/>
      <selection pane="bottomLeft" activeCell="C27" sqref="C27"/>
    </sheetView>
  </sheetViews>
  <sheetFormatPr defaultRowHeight="15" x14ac:dyDescent="0.25"/>
  <cols>
    <col min="1" max="1" width="8.5703125" customWidth="1"/>
    <col min="2" max="2" width="12.140625" bestFit="1" customWidth="1"/>
    <col min="3" max="3" width="24.5703125" customWidth="1"/>
    <col min="4" max="5" width="16.140625" bestFit="1" customWidth="1"/>
    <col min="6" max="6" width="10.5703125" customWidth="1"/>
    <col min="7" max="7" width="10" customWidth="1"/>
    <col min="8" max="8" width="11.7109375" customWidth="1"/>
    <col min="9" max="9" width="14.7109375" customWidth="1"/>
  </cols>
  <sheetData>
    <row r="1" spans="1:19" s="1" customFormat="1" ht="15.75" thickBot="1" x14ac:dyDescent="0.3">
      <c r="A1" s="123" t="s">
        <v>177</v>
      </c>
      <c r="B1" s="123"/>
      <c r="C1" s="123"/>
      <c r="D1" s="123"/>
      <c r="E1" s="123"/>
      <c r="F1" s="123"/>
      <c r="G1" s="123"/>
      <c r="H1" s="123"/>
      <c r="I1" s="124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s="1" customFormat="1" ht="33.75" customHeight="1" x14ac:dyDescent="0.25">
      <c r="A2" s="120" t="s">
        <v>152</v>
      </c>
      <c r="B2" s="121"/>
      <c r="C2" s="121"/>
      <c r="D2" s="121"/>
      <c r="E2" s="121"/>
      <c r="F2" s="121"/>
      <c r="G2" s="121"/>
      <c r="H2" s="121"/>
      <c r="I2" s="122"/>
    </row>
    <row r="3" spans="1:19" s="1" customFormat="1" ht="36" x14ac:dyDescent="0.25">
      <c r="A3" s="100" t="s">
        <v>0</v>
      </c>
      <c r="B3" s="100" t="s">
        <v>1</v>
      </c>
      <c r="C3" s="100" t="s">
        <v>147</v>
      </c>
      <c r="D3" s="100" t="s">
        <v>2</v>
      </c>
      <c r="E3" s="100" t="s">
        <v>3</v>
      </c>
      <c r="F3" s="100" t="s">
        <v>148</v>
      </c>
      <c r="G3" s="100" t="s">
        <v>149</v>
      </c>
      <c r="H3" s="100" t="s">
        <v>150</v>
      </c>
      <c r="I3" s="100" t="s">
        <v>151</v>
      </c>
    </row>
    <row r="4" spans="1:19" x14ac:dyDescent="0.25">
      <c r="A4" s="32" t="s">
        <v>145</v>
      </c>
      <c r="B4" s="33">
        <v>8681413881435</v>
      </c>
      <c r="C4" s="18" t="s">
        <v>146</v>
      </c>
      <c r="D4" s="99"/>
      <c r="E4" s="43"/>
      <c r="F4" s="43"/>
      <c r="G4" s="43"/>
      <c r="H4" s="43"/>
      <c r="I4" s="101">
        <v>42124</v>
      </c>
    </row>
  </sheetData>
  <autoFilter ref="A3:S3" xr:uid="{3187CE5D-A12E-4D6E-B84C-74F723191C00}"/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PASİFLENENLER</vt:lpstr>
      <vt:lpstr>4A ÇIKARILANLAR</vt:lpstr>
      <vt:lpstr>4A BANT HESABINA DAHİL EDİLENLE</vt:lpstr>
      <vt:lpstr>4A BANT HESABINDAN ÇIKARILANLAR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2023-07-05T08:08:46Z</dcterms:modified>
</cp:coreProperties>
</file>